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6" i="1" l="1"/>
  <c r="F26" i="1"/>
</calcChain>
</file>

<file path=xl/sharedStrings.xml><?xml version="1.0" encoding="utf-8"?>
<sst xmlns="http://schemas.openxmlformats.org/spreadsheetml/2006/main" count="168" uniqueCount="102">
  <si>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</si>
  <si>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</si>
  <si>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</si>
  <si>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</si>
  <si>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</si>
  <si>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</si>
  <si>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</si>
  <si>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</si>
  <si>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</si>
  <si>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</si>
  <si>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</si>
  <si>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</si>
  <si>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</si>
  <si>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</si>
  <si>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</si>
  <si>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</si>
  <si>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</si>
  <si>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</si>
  <si>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</si>
  <si>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</si>
  <si>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49.941467</t>
  </si>
  <si>
    <t>грунтовое</t>
  </si>
  <si>
    <t>население</t>
  </si>
  <si>
    <t>ул. Нагорная с дома №1 по дом №25</t>
  </si>
  <si>
    <t>с. Валентиновка ул. Лесная,9</t>
  </si>
  <si>
    <t>49.938777</t>
  </si>
  <si>
    <t>39.71289</t>
  </si>
  <si>
    <t>ул. Лесная с дома №1 по дом №16</t>
  </si>
  <si>
    <t>с. Валентиновка ул. Победы,3</t>
  </si>
  <si>
    <t>49.936724</t>
  </si>
  <si>
    <t>39.747128</t>
  </si>
  <si>
    <t>39.7455475</t>
  </si>
  <si>
    <t>ул. Победы с дома №1 по дом №6</t>
  </si>
  <si>
    <t>с. Валентиновка ул. Победы, 9</t>
  </si>
  <si>
    <t>49.935037</t>
  </si>
  <si>
    <t>39.745502</t>
  </si>
  <si>
    <t>ул.Победы с дома №7 по дом №15, с дома №19 по дом №21</t>
  </si>
  <si>
    <t>49.927418</t>
  </si>
  <si>
    <t>39.743678</t>
  </si>
  <si>
    <t>ул. Победы с дома №22 по дом №51</t>
  </si>
  <si>
    <t>с. Валентиновка ул. Победы,16</t>
  </si>
  <si>
    <t>49.933866</t>
  </si>
  <si>
    <t>39.744091</t>
  </si>
  <si>
    <t>бетонное</t>
  </si>
  <si>
    <t>ул. Победы с дома №16 по дом №18</t>
  </si>
  <si>
    <t>с. Валентиновка ул. Победы, 59</t>
  </si>
  <si>
    <t>49.926756</t>
  </si>
  <si>
    <t>39.747379</t>
  </si>
  <si>
    <t>ул. Победы с дома №52 по дом №75</t>
  </si>
  <si>
    <t>с. Фисенково ул. Советская, 15</t>
  </si>
  <si>
    <t>49.907093</t>
  </si>
  <si>
    <t>39.817897</t>
  </si>
  <si>
    <t>ул. Советская с дома №1 по дом №33</t>
  </si>
  <si>
    <t>49.904088</t>
  </si>
  <si>
    <t>39.825443</t>
  </si>
  <si>
    <t>с. Фисенково ул. Советская , 39</t>
  </si>
  <si>
    <t>ул. Советская с дома № 34 по дом № 46</t>
  </si>
  <si>
    <t>с. Фисенково ул. Советская, 67</t>
  </si>
  <si>
    <t>49.90168</t>
  </si>
  <si>
    <t>39.830392</t>
  </si>
  <si>
    <t>ул. Советская с дома № 47 по дом №72</t>
  </si>
  <si>
    <t>49.98349</t>
  </si>
  <si>
    <t>39.839034</t>
  </si>
  <si>
    <t>ул. Советская с дома № 73 по дом №104</t>
  </si>
  <si>
    <t>с. Фисенково ул. Юбилейная , 13а</t>
  </si>
  <si>
    <t>49.900415</t>
  </si>
  <si>
    <t>39.843813</t>
  </si>
  <si>
    <t>ул. Юбилейная с дома №1 по дом №28</t>
  </si>
  <si>
    <t>с. Фисенково ул. Советская, 105</t>
  </si>
  <si>
    <t>49.902974</t>
  </si>
  <si>
    <t>39.828326</t>
  </si>
  <si>
    <t>ул. Советская с дома №105 по дом № 116</t>
  </si>
  <si>
    <t>49.898065</t>
  </si>
  <si>
    <t>39.75444</t>
  </si>
  <si>
    <t>х. Лиман ул. Хуторная, 31</t>
  </si>
  <si>
    <t>49.898523</t>
  </si>
  <si>
    <t>39.747864</t>
  </si>
  <si>
    <t>ул. Хуторная с дома №1 по дом №22,с дома № 26 по дом  №27</t>
  </si>
  <si>
    <t>ул. Хуторная с дома №23 по дом № 26дом, сдома № 28 по дом №33</t>
  </si>
  <si>
    <t xml:space="preserve">            </t>
  </si>
  <si>
    <t>х. Лиман ул. Хуторная, 20а</t>
  </si>
  <si>
    <t>с. Валентиновка ул. Нагорная,19а</t>
  </si>
  <si>
    <t>с. Валентиновка ул. Победы,49а</t>
  </si>
  <si>
    <t>с. Фисенково ул. Советская, 95а</t>
  </si>
  <si>
    <t>39.743695</t>
  </si>
  <si>
    <t>кладбище</t>
  </si>
  <si>
    <t>49.939149</t>
  </si>
  <si>
    <t>Кладбище  х. Лиман южная часть кадастрового квартала</t>
  </si>
  <si>
    <t>49.895938</t>
  </si>
  <si>
    <t>39.743612</t>
  </si>
  <si>
    <t>Кладбище с. Фисенково западная часть кадастрового квартала</t>
  </si>
  <si>
    <t>49.906331</t>
  </si>
  <si>
    <t>39.823947</t>
  </si>
  <si>
    <t>Кладбище с. Фисенково ул. Советская 76а</t>
  </si>
  <si>
    <t>49.902424</t>
  </si>
  <si>
    <t>Адм. Фисенковского сельского поселения</t>
  </si>
  <si>
    <t>Кладбище с. Валентиновка ул. Победы31а</t>
  </si>
  <si>
    <t>Кладбище с. Валентиновка ул. Лесная, 17</t>
  </si>
  <si>
    <t>Глава Фисенковского сельского поселения                                                                                                                                         Л. А. Гончаренко</t>
  </si>
  <si>
    <t>щебеночное</t>
  </si>
  <si>
    <t xml:space="preserve">                                                     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</si>
  <si>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Фисенковского сельского поселения Кантемировского муниципального района Воронежской области по состоянию на 01.05.2025года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</si>
</sst>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5" xfId="0" applyFill="1" applyBorder="1"/>
    <xf numFmtId="0" fontId="0" fillId="3" borderId="14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1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4" zoomScale="80" zoomScaleNormal="80" workbookViewId="0">
      <selection activeCell="V4" sqref="V4"/>
    </sheetView>
  </sheetViews>
  <sheetFormatPr defaultRowHeight="15" x14ac:dyDescent="0.25"/>
  <cols>
    <col min="1" max="1" width="31.28515625" customWidth="1"/>
    <col min="2" max="2" width="10.85546875" bestFit="1" customWidth="1"/>
    <col min="3" max="3" width="12" customWidth="1"/>
    <col min="4" max="4" width="12.85546875" customWidth="1"/>
    <col min="5" max="5" width="8.5703125" customWidth="1"/>
    <col min="6" max="6" width="10" customWidth="1"/>
    <col min="7" max="7" width="12.42578125" customWidth="1"/>
    <col min="8" max="8" width="12.7109375" customWidth="1"/>
    <col min="9" max="9" width="12.5703125" customWidth="1"/>
    <col min="10" max="10" width="13.5703125" customWidth="1"/>
    <col min="11" max="13" width="13.85546875" hidden="1" customWidth="1"/>
    <col min="14" max="14" width="12.42578125" hidden="1" customWidth="1"/>
    <col min="15" max="15" width="15.5703125" hidden="1" customWidth="1"/>
    <col min="16" max="16" width="0.140625" customWidth="1"/>
    <col min="17" max="17" width="13.7109375" customWidth="1"/>
    <col min="18" max="18" width="21.42578125" customWidth="1"/>
    <col min="19" max="19" width="25.85546875" customWidth="1"/>
  </cols>
  <sheetData>
    <row r="1" spans="1:20" ht="15" customHeight="1" x14ac:dyDescent="0.25">
      <c r="A1" s="60" t="s">
        <v>101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ht="50.25" customHeight="1" thickBot="1" x14ac:dyDescent="0.3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ht="48" customHeight="1" thickBot="1" x14ac:dyDescent="0.3">
      <c r="A3" s="64" t="s">
        <v>0</v>
      </c>
      <c r="B3" s="65"/>
      <c r="C3" s="66"/>
      <c r="D3" s="39" t="s">
        <v>2</v>
      </c>
      <c r="E3" s="40"/>
      <c r="F3" s="40"/>
      <c r="G3" s="40"/>
      <c r="H3" s="40"/>
      <c r="I3" s="40"/>
      <c r="J3" s="41"/>
      <c r="K3" s="39" t="s">
        <v>10</v>
      </c>
      <c r="L3" s="40"/>
      <c r="M3" s="40"/>
      <c r="N3" s="41"/>
      <c r="O3" s="54" t="s">
        <v>19</v>
      </c>
      <c r="P3" s="48" t="s">
        <v>11</v>
      </c>
      <c r="Q3" s="51" t="s">
        <v>12</v>
      </c>
      <c r="R3" s="54" t="s">
        <v>7</v>
      </c>
      <c r="S3" s="57" t="s">
        <v>14</v>
      </c>
    </row>
    <row r="4" spans="1:20" ht="47.25" customHeight="1" thickBot="1" x14ac:dyDescent="0.3">
      <c r="A4" s="69" t="s">
        <v>1</v>
      </c>
      <c r="B4" s="42" t="s">
        <v>15</v>
      </c>
      <c r="C4" s="44"/>
      <c r="D4" s="67" t="s">
        <v>3</v>
      </c>
      <c r="E4" s="69" t="s">
        <v>4</v>
      </c>
      <c r="F4" s="42" t="s">
        <v>8</v>
      </c>
      <c r="G4" s="43"/>
      <c r="H4" s="43"/>
      <c r="I4" s="43"/>
      <c r="J4" s="44"/>
      <c r="K4" s="45"/>
      <c r="L4" s="46"/>
      <c r="M4" s="46"/>
      <c r="N4" s="47"/>
      <c r="O4" s="55"/>
      <c r="P4" s="49"/>
      <c r="Q4" s="52"/>
      <c r="R4" s="55"/>
      <c r="S4" s="58"/>
    </row>
    <row r="5" spans="1:20" ht="86.25" thickBot="1" x14ac:dyDescent="0.3">
      <c r="A5" s="71"/>
      <c r="B5" s="10" t="s">
        <v>16</v>
      </c>
      <c r="C5" s="10" t="s">
        <v>17</v>
      </c>
      <c r="D5" s="68"/>
      <c r="E5" s="70"/>
      <c r="F5" s="6" t="s">
        <v>5</v>
      </c>
      <c r="G5" s="5" t="s">
        <v>6</v>
      </c>
      <c r="H5" s="6" t="s">
        <v>18</v>
      </c>
      <c r="I5" s="5" t="s">
        <v>6</v>
      </c>
      <c r="J5" s="6" t="s">
        <v>9</v>
      </c>
      <c r="K5" s="4" t="s">
        <v>5</v>
      </c>
      <c r="L5" s="5" t="s">
        <v>6</v>
      </c>
      <c r="M5" s="6" t="s">
        <v>18</v>
      </c>
      <c r="N5" s="5" t="s">
        <v>6</v>
      </c>
      <c r="O5" s="56"/>
      <c r="P5" s="50"/>
      <c r="Q5" s="53"/>
      <c r="R5" s="56"/>
      <c r="S5" s="59"/>
      <c r="T5" s="38"/>
    </row>
    <row r="6" spans="1:20" ht="33" customHeight="1" x14ac:dyDescent="0.25">
      <c r="A6" s="11" t="s">
        <v>81</v>
      </c>
      <c r="B6" s="26" t="s">
        <v>20</v>
      </c>
      <c r="C6" s="26" t="s">
        <v>30</v>
      </c>
      <c r="D6" s="26" t="s">
        <v>43</v>
      </c>
      <c r="E6" s="2">
        <v>7</v>
      </c>
      <c r="F6" s="17">
        <v>2</v>
      </c>
      <c r="G6" s="18">
        <v>1.5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7">
        <v>0</v>
      </c>
      <c r="O6" s="17">
        <v>0</v>
      </c>
      <c r="P6" s="7"/>
      <c r="Q6" s="13" t="s">
        <v>22</v>
      </c>
      <c r="R6" s="11" t="s">
        <v>23</v>
      </c>
      <c r="S6" s="11" t="s">
        <v>23</v>
      </c>
      <c r="T6" s="38"/>
    </row>
    <row r="7" spans="1:20" ht="30" x14ac:dyDescent="0.25">
      <c r="A7" s="1" t="s">
        <v>24</v>
      </c>
      <c r="B7" s="14" t="s">
        <v>25</v>
      </c>
      <c r="C7" s="14" t="s">
        <v>26</v>
      </c>
      <c r="D7" s="14" t="s">
        <v>21</v>
      </c>
      <c r="E7" s="1">
        <v>3</v>
      </c>
      <c r="F7" s="19">
        <v>1</v>
      </c>
      <c r="G7" s="20">
        <v>0.75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9">
        <v>0</v>
      </c>
      <c r="O7" s="19">
        <v>0</v>
      </c>
      <c r="P7" s="1"/>
      <c r="Q7" s="14" t="s">
        <v>22</v>
      </c>
      <c r="R7" s="12" t="s">
        <v>27</v>
      </c>
      <c r="S7" s="12" t="s">
        <v>27</v>
      </c>
      <c r="T7" s="38"/>
    </row>
    <row r="8" spans="1:20" ht="30" x14ac:dyDescent="0.25">
      <c r="A8" s="1" t="s">
        <v>28</v>
      </c>
      <c r="B8" s="14" t="s">
        <v>29</v>
      </c>
      <c r="C8" s="14" t="s">
        <v>31</v>
      </c>
      <c r="D8" s="14" t="s">
        <v>21</v>
      </c>
      <c r="E8" s="1">
        <v>3</v>
      </c>
      <c r="F8" s="19">
        <v>1</v>
      </c>
      <c r="G8" s="20">
        <v>0.75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3"/>
      <c r="Q8" s="15" t="s">
        <v>22</v>
      </c>
      <c r="R8" s="12" t="s">
        <v>32</v>
      </c>
      <c r="S8" s="12" t="s">
        <v>32</v>
      </c>
    </row>
    <row r="9" spans="1:20" ht="45" x14ac:dyDescent="0.25">
      <c r="A9" s="1" t="s">
        <v>33</v>
      </c>
      <c r="B9" s="14" t="s">
        <v>34</v>
      </c>
      <c r="C9" s="14" t="s">
        <v>35</v>
      </c>
      <c r="D9" s="14" t="s">
        <v>21</v>
      </c>
      <c r="E9" s="1">
        <v>3</v>
      </c>
      <c r="F9" s="19">
        <v>1</v>
      </c>
      <c r="G9" s="20">
        <v>0.75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3"/>
      <c r="Q9" s="15" t="s">
        <v>22</v>
      </c>
      <c r="R9" s="12" t="s">
        <v>36</v>
      </c>
      <c r="S9" s="12" t="s">
        <v>36</v>
      </c>
    </row>
    <row r="10" spans="1:20" ht="30" x14ac:dyDescent="0.25">
      <c r="A10" s="1" t="s">
        <v>82</v>
      </c>
      <c r="B10" s="14" t="s">
        <v>37</v>
      </c>
      <c r="C10" s="14" t="s">
        <v>38</v>
      </c>
      <c r="D10" s="14" t="s">
        <v>43</v>
      </c>
      <c r="E10" s="1">
        <v>7</v>
      </c>
      <c r="F10" s="19">
        <v>2</v>
      </c>
      <c r="G10" s="20">
        <v>1.5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3"/>
      <c r="Q10" s="15" t="s">
        <v>22</v>
      </c>
      <c r="R10" s="12" t="s">
        <v>39</v>
      </c>
      <c r="S10" s="12" t="s">
        <v>39</v>
      </c>
    </row>
    <row r="11" spans="1:20" ht="30" x14ac:dyDescent="0.25">
      <c r="A11" s="1" t="s">
        <v>40</v>
      </c>
      <c r="B11" s="14" t="s">
        <v>41</v>
      </c>
      <c r="C11" s="14" t="s">
        <v>42</v>
      </c>
      <c r="D11" s="14" t="s">
        <v>43</v>
      </c>
      <c r="E11" s="1">
        <v>5</v>
      </c>
      <c r="F11" s="19">
        <v>2</v>
      </c>
      <c r="G11" s="20">
        <v>1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3"/>
      <c r="Q11" s="15" t="s">
        <v>22</v>
      </c>
      <c r="R11" s="12" t="s">
        <v>44</v>
      </c>
      <c r="S11" s="12" t="s">
        <v>44</v>
      </c>
    </row>
    <row r="12" spans="1:20" ht="30" x14ac:dyDescent="0.25">
      <c r="A12" s="1" t="s">
        <v>45</v>
      </c>
      <c r="B12" s="14" t="s">
        <v>46</v>
      </c>
      <c r="C12" s="14" t="s">
        <v>47</v>
      </c>
      <c r="D12" s="14" t="s">
        <v>21</v>
      </c>
      <c r="E12" s="1">
        <v>3</v>
      </c>
      <c r="F12" s="19">
        <v>2</v>
      </c>
      <c r="G12" s="20">
        <v>1.25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3"/>
      <c r="Q12" s="15" t="s">
        <v>22</v>
      </c>
      <c r="R12" s="12" t="s">
        <v>48</v>
      </c>
      <c r="S12" s="12" t="s">
        <v>48</v>
      </c>
    </row>
    <row r="13" spans="1:20" ht="30" x14ac:dyDescent="0.25">
      <c r="A13" s="1" t="s">
        <v>49</v>
      </c>
      <c r="B13" s="14" t="s">
        <v>50</v>
      </c>
      <c r="C13" s="14" t="s">
        <v>51</v>
      </c>
      <c r="D13" s="14" t="s">
        <v>21</v>
      </c>
      <c r="E13" s="1">
        <v>3</v>
      </c>
      <c r="F13" s="19">
        <v>1</v>
      </c>
      <c r="G13" s="20">
        <v>0.75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3"/>
      <c r="Q13" s="15" t="s">
        <v>22</v>
      </c>
      <c r="R13" s="12" t="s">
        <v>52</v>
      </c>
      <c r="S13" s="12" t="s">
        <v>52</v>
      </c>
    </row>
    <row r="14" spans="1:20" ht="30" customHeight="1" x14ac:dyDescent="0.25">
      <c r="A14" s="1" t="s">
        <v>55</v>
      </c>
      <c r="B14" s="14" t="s">
        <v>53</v>
      </c>
      <c r="C14" s="14" t="s">
        <v>54</v>
      </c>
      <c r="D14" s="14" t="s">
        <v>21</v>
      </c>
      <c r="E14" s="1">
        <v>3</v>
      </c>
      <c r="F14" s="19">
        <v>1</v>
      </c>
      <c r="G14" s="20">
        <v>0.75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3"/>
      <c r="Q14" s="15" t="s">
        <v>22</v>
      </c>
      <c r="R14" s="12" t="s">
        <v>56</v>
      </c>
      <c r="S14" s="12" t="s">
        <v>56</v>
      </c>
    </row>
    <row r="15" spans="1:20" ht="37.5" customHeight="1" x14ac:dyDescent="0.25">
      <c r="A15" s="1" t="s">
        <v>57</v>
      </c>
      <c r="B15" s="14" t="s">
        <v>58</v>
      </c>
      <c r="C15" s="14" t="s">
        <v>59</v>
      </c>
      <c r="D15" s="14" t="s">
        <v>21</v>
      </c>
      <c r="E15" s="1">
        <v>5</v>
      </c>
      <c r="F15" s="19">
        <v>2</v>
      </c>
      <c r="G15" s="20">
        <v>1.5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3"/>
      <c r="Q15" s="15" t="s">
        <v>22</v>
      </c>
      <c r="R15" s="12" t="s">
        <v>60</v>
      </c>
      <c r="S15" s="12" t="s">
        <v>60</v>
      </c>
    </row>
    <row r="16" spans="1:20" ht="30" x14ac:dyDescent="0.25">
      <c r="A16" s="1" t="s">
        <v>83</v>
      </c>
      <c r="B16" s="14" t="s">
        <v>61</v>
      </c>
      <c r="C16" s="14" t="s">
        <v>62</v>
      </c>
      <c r="D16" s="14" t="s">
        <v>43</v>
      </c>
      <c r="E16" s="1">
        <v>7</v>
      </c>
      <c r="F16" s="19">
        <v>1</v>
      </c>
      <c r="G16" s="20">
        <v>0.75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3"/>
      <c r="Q16" s="15" t="s">
        <v>22</v>
      </c>
      <c r="R16" s="12" t="s">
        <v>63</v>
      </c>
      <c r="S16" s="12" t="s">
        <v>63</v>
      </c>
    </row>
    <row r="17" spans="1:19" ht="30" x14ac:dyDescent="0.25">
      <c r="A17" s="1" t="s">
        <v>68</v>
      </c>
      <c r="B17" s="14" t="s">
        <v>69</v>
      </c>
      <c r="C17" s="14" t="s">
        <v>70</v>
      </c>
      <c r="D17" s="14" t="s">
        <v>21</v>
      </c>
      <c r="E17" s="1">
        <v>3</v>
      </c>
      <c r="F17" s="19">
        <v>1</v>
      </c>
      <c r="G17" s="20">
        <v>0.75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3"/>
      <c r="Q17" s="15" t="s">
        <v>22</v>
      </c>
      <c r="R17" s="12" t="s">
        <v>71</v>
      </c>
      <c r="S17" s="12" t="s">
        <v>71</v>
      </c>
    </row>
    <row r="18" spans="1:19" ht="30" x14ac:dyDescent="0.25">
      <c r="A18" s="1" t="s">
        <v>64</v>
      </c>
      <c r="B18" s="14" t="s">
        <v>65</v>
      </c>
      <c r="C18" s="14" t="s">
        <v>66</v>
      </c>
      <c r="D18" s="14" t="s">
        <v>21</v>
      </c>
      <c r="E18" s="1">
        <v>3</v>
      </c>
      <c r="F18" s="19">
        <v>1</v>
      </c>
      <c r="G18" s="20">
        <v>0.75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3"/>
      <c r="Q18" s="15" t="s">
        <v>22</v>
      </c>
      <c r="R18" s="12" t="s">
        <v>67</v>
      </c>
      <c r="S18" s="12" t="s">
        <v>67</v>
      </c>
    </row>
    <row r="19" spans="1:19" ht="63" customHeight="1" x14ac:dyDescent="0.25">
      <c r="A19" s="1" t="s">
        <v>80</v>
      </c>
      <c r="B19" s="14" t="s">
        <v>72</v>
      </c>
      <c r="C19" s="14" t="s">
        <v>73</v>
      </c>
      <c r="D19" s="14" t="s">
        <v>43</v>
      </c>
      <c r="E19" s="1">
        <v>7</v>
      </c>
      <c r="F19" s="19">
        <v>1</v>
      </c>
      <c r="G19" s="20">
        <v>0.75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3"/>
      <c r="Q19" s="15" t="s">
        <v>22</v>
      </c>
      <c r="R19" s="12" t="s">
        <v>77</v>
      </c>
      <c r="S19" s="12" t="s">
        <v>77</v>
      </c>
    </row>
    <row r="20" spans="1:19" ht="60" x14ac:dyDescent="0.25">
      <c r="A20" s="1" t="s">
        <v>74</v>
      </c>
      <c r="B20" s="14" t="s">
        <v>75</v>
      </c>
      <c r="C20" s="14" t="s">
        <v>76</v>
      </c>
      <c r="D20" s="14" t="s">
        <v>21</v>
      </c>
      <c r="E20" s="1">
        <v>3</v>
      </c>
      <c r="F20" s="19">
        <v>1</v>
      </c>
      <c r="G20" s="20">
        <v>0.75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3"/>
      <c r="Q20" s="15" t="s">
        <v>22</v>
      </c>
      <c r="R20" s="12" t="s">
        <v>78</v>
      </c>
      <c r="S20" s="12" t="s">
        <v>78</v>
      </c>
    </row>
    <row r="21" spans="1:19" ht="30" x14ac:dyDescent="0.25">
      <c r="A21" s="29" t="s">
        <v>96</v>
      </c>
      <c r="B21" s="28">
        <v>49.929676000000001</v>
      </c>
      <c r="C21" s="28" t="s">
        <v>84</v>
      </c>
      <c r="D21" s="28" t="s">
        <v>99</v>
      </c>
      <c r="E21" s="8">
        <v>2.5</v>
      </c>
      <c r="F21" s="21">
        <v>1</v>
      </c>
      <c r="G21" s="22">
        <v>0.7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9"/>
      <c r="Q21" s="16" t="s">
        <v>22</v>
      </c>
      <c r="R21" s="29" t="s">
        <v>95</v>
      </c>
      <c r="S21" s="29" t="s">
        <v>85</v>
      </c>
    </row>
    <row r="22" spans="1:19" ht="30" x14ac:dyDescent="0.25">
      <c r="A22" s="29" t="s">
        <v>97</v>
      </c>
      <c r="B22" s="28" t="s">
        <v>86</v>
      </c>
      <c r="C22" s="28" t="s">
        <v>84</v>
      </c>
      <c r="D22" s="28" t="s">
        <v>99</v>
      </c>
      <c r="E22" s="8">
        <v>2.5</v>
      </c>
      <c r="F22" s="21">
        <v>1</v>
      </c>
      <c r="G22" s="22">
        <v>0.7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9"/>
      <c r="Q22" s="16" t="s">
        <v>22</v>
      </c>
      <c r="R22" s="29" t="s">
        <v>95</v>
      </c>
      <c r="S22" s="29" t="s">
        <v>85</v>
      </c>
    </row>
    <row r="23" spans="1:19" ht="30" x14ac:dyDescent="0.25">
      <c r="A23" s="29" t="s">
        <v>87</v>
      </c>
      <c r="B23" s="28" t="s">
        <v>88</v>
      </c>
      <c r="C23" s="28" t="s">
        <v>89</v>
      </c>
      <c r="D23" s="28" t="s">
        <v>99</v>
      </c>
      <c r="E23" s="8">
        <v>2.5</v>
      </c>
      <c r="F23" s="21">
        <v>1</v>
      </c>
      <c r="G23" s="22">
        <v>0.7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9"/>
      <c r="Q23" s="16" t="s">
        <v>22</v>
      </c>
      <c r="R23" s="29" t="s">
        <v>95</v>
      </c>
      <c r="S23" s="29" t="s">
        <v>85</v>
      </c>
    </row>
    <row r="24" spans="1:19" ht="45" x14ac:dyDescent="0.25">
      <c r="A24" s="29" t="s">
        <v>90</v>
      </c>
      <c r="B24" s="28" t="s">
        <v>91</v>
      </c>
      <c r="C24" s="28" t="s">
        <v>92</v>
      </c>
      <c r="D24" s="28" t="s">
        <v>99</v>
      </c>
      <c r="E24" s="8">
        <v>2.5</v>
      </c>
      <c r="F24" s="21">
        <v>1</v>
      </c>
      <c r="G24" s="22">
        <v>0.7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9"/>
      <c r="Q24" s="16" t="s">
        <v>22</v>
      </c>
      <c r="R24" s="29" t="s">
        <v>95</v>
      </c>
      <c r="S24" s="29" t="s">
        <v>85</v>
      </c>
    </row>
    <row r="25" spans="1:19" ht="30.75" thickBot="1" x14ac:dyDescent="0.3">
      <c r="A25" s="29" t="s">
        <v>93</v>
      </c>
      <c r="B25" s="27" t="s">
        <v>94</v>
      </c>
      <c r="C25" s="27" t="s">
        <v>92</v>
      </c>
      <c r="D25" s="28" t="s">
        <v>99</v>
      </c>
      <c r="E25" s="8">
        <v>2.5</v>
      </c>
      <c r="F25" s="21">
        <v>1</v>
      </c>
      <c r="G25" s="22">
        <v>0.7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9"/>
      <c r="Q25" s="16" t="s">
        <v>22</v>
      </c>
      <c r="R25" s="29" t="s">
        <v>95</v>
      </c>
      <c r="S25" s="8" t="s">
        <v>85</v>
      </c>
    </row>
    <row r="26" spans="1:19" ht="15.75" thickBot="1" x14ac:dyDescent="0.3">
      <c r="A26" s="34" t="s">
        <v>13</v>
      </c>
      <c r="B26" s="35"/>
      <c r="C26" s="35"/>
      <c r="D26" s="36"/>
      <c r="E26" s="37"/>
      <c r="F26" s="23">
        <f>SUM(F6:F25)</f>
        <v>25</v>
      </c>
      <c r="G26" s="23">
        <f>SUM(G6:G25)</f>
        <v>17.749999999999996</v>
      </c>
      <c r="H26" s="23"/>
      <c r="I26" s="23"/>
      <c r="J26" s="23"/>
      <c r="K26" s="23"/>
      <c r="L26" s="24"/>
      <c r="M26" s="24"/>
      <c r="N26" s="24"/>
      <c r="O26" s="25"/>
      <c r="P26" s="31"/>
      <c r="Q26" s="32"/>
      <c r="R26" s="32"/>
      <c r="S26" s="33"/>
    </row>
    <row r="28" spans="1:19" x14ac:dyDescent="0.25">
      <c r="A28" s="30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31" spans="1:19" x14ac:dyDescent="0.25">
      <c r="G31" t="s">
        <v>100</v>
      </c>
    </row>
    <row r="33" spans="10:10" x14ac:dyDescent="0.25">
      <c r="J33" t="s">
        <v>79</v>
      </c>
    </row>
  </sheetData>
  <mergeCells count="18">
    <mergeCell ref="A1:S2"/>
    <mergeCell ref="A3:C3"/>
    <mergeCell ref="D4:D5"/>
    <mergeCell ref="E4:E5"/>
    <mergeCell ref="A4:A5"/>
    <mergeCell ref="O3:O5"/>
    <mergeCell ref="B4:C4"/>
    <mergeCell ref="A28:K28"/>
    <mergeCell ref="P26:S26"/>
    <mergeCell ref="A26:E26"/>
    <mergeCell ref="T5:T7"/>
    <mergeCell ref="D3:J3"/>
    <mergeCell ref="F4:J4"/>
    <mergeCell ref="K3:N4"/>
    <mergeCell ref="P3:P5"/>
    <mergeCell ref="Q3:Q5"/>
    <mergeCell ref="R3:R5"/>
    <mergeCell ref="S3:S5"/>
  </mergeCells>
  <pageMargins left="0.39370078740157483" right="0.39370078740157483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2025-05-13T05:56:42Z</dcterms:modified>
</cp:coreProperties>
</file>